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0" yWindow="0" windowWidth="20385" windowHeight="8370" activeTab="0"/>
  </bookViews>
  <sheets>
    <sheet name="岗位需求表" sheetId="1" r:id="rId1"/>
  </sheets>
  <definedNames>
    <definedName name="_xlnm._FilterDatabase" localSheetId="0" hidden="1">'岗位需求表'!$A$4:$IS$56</definedName>
    <definedName name="_xlnm.Print_Area" localSheetId="0">'岗位需求表'!$A$2:$J$73</definedName>
    <definedName name="_xlnm.Print_Titles" localSheetId="0">'岗位需求表'!$1:$4</definedName>
  </definedNames>
  <calcPr calcId="124519"/>
</workbook>
</file>

<file path=xl/sharedStrings.xml><?xml version="1.0" encoding="utf-8"?>
<sst xmlns="http://schemas.openxmlformats.org/spreadsheetml/2006/main" count="461" uniqueCount="215">
  <si>
    <t>序号</t>
  </si>
  <si>
    <t>单位名称</t>
  </si>
  <si>
    <t>招聘
部门</t>
  </si>
  <si>
    <t>岗位
名称</t>
  </si>
  <si>
    <t>招聘
人数</t>
  </si>
  <si>
    <t>学历</t>
  </si>
  <si>
    <t>学位</t>
  </si>
  <si>
    <t>专业及相近专业名称</t>
  </si>
  <si>
    <t>备注</t>
  </si>
  <si>
    <t>集团公司出资企业</t>
  </si>
  <si>
    <t>财务总监（或副总经理）</t>
  </si>
  <si>
    <t>全日制本科及以上</t>
  </si>
  <si>
    <t>学士及以上</t>
  </si>
  <si>
    <t>财务管理、会计学等相关专业</t>
  </si>
  <si>
    <t>0531-55822444</t>
  </si>
  <si>
    <t>集团总部</t>
  </si>
  <si>
    <t>投资发展部</t>
  </si>
  <si>
    <t>资本运作</t>
  </si>
  <si>
    <t>全日制研究生</t>
  </si>
  <si>
    <t>硕士及以上</t>
  </si>
  <si>
    <t>金融学、经济学、工商管理、投资学等相关专业</t>
  </si>
  <si>
    <t>股权管理</t>
  </si>
  <si>
    <t>财务管理部</t>
  </si>
  <si>
    <t>会计核算</t>
  </si>
  <si>
    <t>审计法务部</t>
  </si>
  <si>
    <t>工程审计</t>
  </si>
  <si>
    <t>建筑工程、工程管理等相关专业</t>
  </si>
  <si>
    <t>本部综合部</t>
  </si>
  <si>
    <t>人力资源</t>
  </si>
  <si>
    <t>人力资源管理等相关专业</t>
  </si>
  <si>
    <t>35周岁以下，5年以上企业人力资源管理岗位工作经历；熟悉人力资源管理知识和工作流程。</t>
  </si>
  <si>
    <t>0531-68971557</t>
  </si>
  <si>
    <t>宣传教育</t>
  </si>
  <si>
    <t>汉语言文学、行政管理、政治学、法学、新闻传播学等相关专业</t>
  </si>
  <si>
    <t>本部计划合同部</t>
  </si>
  <si>
    <t>合同管理</t>
  </si>
  <si>
    <t>土木工程、桥梁与隧道工程、道路与铁道工程、岩土工程、结构工程等相关专业</t>
  </si>
  <si>
    <t>项目办计划合同部</t>
  </si>
  <si>
    <t>部长</t>
  </si>
  <si>
    <t>项目办工程技术部</t>
  </si>
  <si>
    <t>项目办质量安全部</t>
  </si>
  <si>
    <t>监控调度部</t>
  </si>
  <si>
    <t>监控调度岗</t>
  </si>
  <si>
    <t>综合管理部</t>
  </si>
  <si>
    <t>综合文秘</t>
  </si>
  <si>
    <t>汉语言文学、新闻学、应用语言学、新闻传播学、行政管理等相关专业</t>
  </si>
  <si>
    <t xml:space="preserve">
0531-68971207</t>
  </si>
  <si>
    <t>人力资源、行政管理、工商管理、企业管理等相关专业</t>
  </si>
  <si>
    <t>财务审计部</t>
  </si>
  <si>
    <t>会计岗</t>
  </si>
  <si>
    <t>会计学、财务管理等相关专业</t>
  </si>
  <si>
    <t>30周岁以下，3年以上大型企业会计、审计等相关工作经历；具有会计从业资格证。</t>
  </si>
  <si>
    <t>技术研发部</t>
  </si>
  <si>
    <t>研发岗</t>
  </si>
  <si>
    <t>材料科学与工程、化学工程与技术、土木工程、交通运输工程等相关专业</t>
  </si>
  <si>
    <t>35周岁以下，3年以上工程材料研发等相关工作经历；有新型工程材料和工程施工工艺研发的能力；熟悉国内外路桥建设新材料、新工艺发展方向者优先考虑。</t>
  </si>
  <si>
    <t>投资岗</t>
  </si>
  <si>
    <t>金融学、统计学、数量经济学、经济学、法律等相关专业</t>
  </si>
  <si>
    <t>市场营销部</t>
  </si>
  <si>
    <t>副部长</t>
  </si>
  <si>
    <t>风控法务部</t>
  </si>
  <si>
    <t>副总经理</t>
  </si>
  <si>
    <t>财务、审计等相关专业</t>
  </si>
  <si>
    <t xml:space="preserve">
0531-68971281</t>
  </si>
  <si>
    <t>发展研究部</t>
  </si>
  <si>
    <t>行业研究员</t>
  </si>
  <si>
    <t>金融学、经济学、财务、法律、工商管理等相关专业</t>
  </si>
  <si>
    <t>法律事务</t>
  </si>
  <si>
    <t>法学相关专业（民商法、经济法专业优先）</t>
  </si>
  <si>
    <t>综合投资管理</t>
  </si>
  <si>
    <t xml:space="preserve">全日制研究生          </t>
  </si>
  <si>
    <t>财务管理、金融学、经济学、物流工程、工程管理、工商管理等相关专业</t>
  </si>
  <si>
    <t xml:space="preserve"> 0532-68969850</t>
  </si>
  <si>
    <t>青岛分公司</t>
  </si>
  <si>
    <t>综合办公室</t>
  </si>
  <si>
    <t>安全生产</t>
  </si>
  <si>
    <t>土木工程、公共管理、安全工程、法学、交通运输工程、应急管理等相关专业</t>
  </si>
  <si>
    <t xml:space="preserve">
0532-68969850</t>
  </si>
  <si>
    <t>党群工作部</t>
  </si>
  <si>
    <t>汉语言文学、新闻学等相关专业</t>
  </si>
  <si>
    <t>中共党员，35周岁以下，3年以上相关工作经历；具有较高的政治素质和理论水平，较强的文字写作能力，较强的沟通、协调能力和语言表达能力，较强的团队协作能力。</t>
  </si>
  <si>
    <t>人力资源部</t>
  </si>
  <si>
    <t>绩效考核</t>
  </si>
  <si>
    <t>人力资源管理、财务管理、经济学、行政管理等相关专业</t>
  </si>
  <si>
    <t>35周岁以下，3年以上人力资源工作经历；熟悉国家劳动法律法规和企业绩效考核工作，具有较强的文字撰写能力；具有较强的沟通协调能力、语言表达能力和团队协作能力。</t>
  </si>
  <si>
    <t>工程养护部</t>
  </si>
  <si>
    <t>养护管理</t>
  </si>
  <si>
    <t>土木工程、道路与铁道工程等相关专业</t>
  </si>
  <si>
    <t>养护应急救援中心</t>
  </si>
  <si>
    <t>道路养护</t>
  </si>
  <si>
    <t>道路与铁道工程、土木工程等相关专业</t>
  </si>
  <si>
    <t>35周岁以下，3年以上公路养护或公路工程施工工作经历；熟悉公路有关法律法规和公路养护技术规范；具有文体、摄影、写作等特长者优先。</t>
  </si>
  <si>
    <t>信息监控中心</t>
  </si>
  <si>
    <t>设备维护</t>
  </si>
  <si>
    <t>计算机科学与技术、机械设计制造及自动化、网络工程、信息与通信工程、交通信息工程及控制等相关专业</t>
  </si>
  <si>
    <t>35周岁以下，3年以上相关工作经历；熟练掌握通信、监控、供配电类施工或维护技术；具有高速公路机电维护工作经验者优先。</t>
  </si>
  <si>
    <t>淄博分公司</t>
  </si>
  <si>
    <t>民商法学、经济法学、诉讼法学等相关专业</t>
  </si>
  <si>
    <t>0533-7865079</t>
  </si>
  <si>
    <t>人力资源 管理</t>
  </si>
  <si>
    <t>35周岁以下，3年以上企业人力资源管理工作经历；熟悉人力资源管理知识和工作流程。</t>
  </si>
  <si>
    <t>财务管理</t>
  </si>
  <si>
    <t>内部审计</t>
  </si>
  <si>
    <t>财务管理、会计等相关专业</t>
  </si>
  <si>
    <t>桥梁养护管理</t>
  </si>
  <si>
    <t>35周岁以下，3年以上桥梁养护或工程施工工作经历；熟悉公路有关法律法规和桥梁养护有关技术规范；具有工程师及以上专业技术职务资格者优先。</t>
  </si>
  <si>
    <t>道路养护 管理</t>
  </si>
  <si>
    <t>35周岁以下，3年以上公路养护或公路工程施工工作经历；熟悉公路有关法律法规和公路养护技术规范，具有文体、摄影、写作等特长者优先。</t>
  </si>
  <si>
    <t>工程管理</t>
  </si>
  <si>
    <t>工程管理、交通运输工程等相关专业</t>
  </si>
  <si>
    <t>35周岁以下，3年以上高速公路工程项目建设管理、设计、施工、监理工作经历；具有丰富的工程施工现场管理经验；具有较强的文字写作能力和综合协调能力；具有工程师及以上职称。</t>
  </si>
  <si>
    <t>沂源隧道管理所</t>
  </si>
  <si>
    <t>隧道管理</t>
  </si>
  <si>
    <t>35周岁以下，3年以上从事高速公路机电、隧道、监控管理工作经历；有驾驶经验者优先。</t>
  </si>
  <si>
    <t>枣庄分公司</t>
  </si>
  <si>
    <t>35周岁以下，3年以上相关工作经历；具有较强的文字写作能力和丰富的公文处理经验。</t>
  </si>
  <si>
    <t xml:space="preserve">
0632-3555308</t>
  </si>
  <si>
    <t>党组织建设</t>
  </si>
  <si>
    <t>企业管理、思想政治教育、行政管理等相关专业</t>
  </si>
  <si>
    <t>中共党员，35周岁以下，3年以上组织建设工作经历；具有较强的文字写作能力。</t>
  </si>
  <si>
    <t>道路养护管理</t>
  </si>
  <si>
    <t>东营分公司</t>
  </si>
  <si>
    <t>养护工程部</t>
  </si>
  <si>
    <t xml:space="preserve">   
0546-2885133         </t>
  </si>
  <si>
    <t>潍坊分公司</t>
  </si>
  <si>
    <t>全日制本科及以上学历</t>
  </si>
  <si>
    <t xml:space="preserve">
17753601207</t>
  </si>
  <si>
    <t>济宁分公司</t>
  </si>
  <si>
    <t xml:space="preserve"> 
0537-2786661
</t>
  </si>
  <si>
    <t>财务会计</t>
  </si>
  <si>
    <t>威海分公司</t>
  </si>
  <si>
    <t xml:space="preserve"> 
 0631-5881828</t>
  </si>
  <si>
    <t>工程管理岗</t>
  </si>
  <si>
    <t>人力资源管理</t>
  </si>
  <si>
    <t>35周岁以下，3年以上企业人力资源管理岗位工作经历； 熟悉人力资源管理知识和工作流程。</t>
  </si>
  <si>
    <t>35周岁以下，3年以上相关工作经历；具有较强的文字写作能力和公文处理经验。</t>
  </si>
  <si>
    <t>泰安分公司</t>
  </si>
  <si>
    <t>养护室管理员</t>
  </si>
  <si>
    <t xml:space="preserve">
0538-6588869       </t>
  </si>
  <si>
    <t xml:space="preserve">
财务管理岗</t>
  </si>
  <si>
    <t>日照分公司</t>
  </si>
  <si>
    <t>人力资源管理、财务管理、经济学等相关专业</t>
  </si>
  <si>
    <t xml:space="preserve"> 
0633-8373608</t>
  </si>
  <si>
    <t>莱芜分公司</t>
  </si>
  <si>
    <t>中共党员，35周岁以下，3年以上组织建设工作经历；较强的文字写作能力。</t>
  </si>
  <si>
    <t xml:space="preserve">
0634—8676015</t>
  </si>
  <si>
    <t>工程管理、交通运输工程、土木工程等相关专业</t>
  </si>
  <si>
    <t>临沂分公司</t>
  </si>
  <si>
    <t>道路（桥梁）养护管理</t>
  </si>
  <si>
    <t>35周岁以下，3年以上公路(桥梁)养护或公路工程施工工作经历；熟悉公路有关法律法规和公路（桥梁）养护技术规范；具有工程师及以上专业技术执业资格者优先。</t>
  </si>
  <si>
    <t xml:space="preserve">    
0539-2059016</t>
  </si>
  <si>
    <t>聊城分公司</t>
  </si>
  <si>
    <t>35周岁以下，3年以上相关工作经历；具有较强的文字写作能力、丰富的新闻宣传和公文处理经验。</t>
  </si>
  <si>
    <t xml:space="preserve">
0635-8465508</t>
  </si>
  <si>
    <t>35周岁以下，3年以上审计工作经历；熟悉并掌握审计、财务、税收、法律及相关业务领域的规章制度；取得会计从业资格证书；取得注册会计师（或税务师）执业资格或高级会计师职称者优先。</t>
  </si>
  <si>
    <t>滨州分公司</t>
  </si>
  <si>
    <t>40周岁以下，5年及以上大型企业财务管理工作经历，取得高级会计师或高级审计师资格证书；取得注册会计师执业资格者优先。</t>
  </si>
  <si>
    <t xml:space="preserve">
0543-5085987</t>
  </si>
  <si>
    <t>菏泽分公司</t>
  </si>
  <si>
    <t xml:space="preserve">
0530-5643176</t>
  </si>
  <si>
    <t>青临分公司</t>
  </si>
  <si>
    <t>学士
及以上</t>
  </si>
  <si>
    <t>民商法学、诉讼法学、经济学等相关专业</t>
  </si>
  <si>
    <t>35周岁以下，3年以上相关工作经历；具有丰富的处理经济纠纷、劳动关系纠纷等相关经验；具有良好的沟通能力和谈判技巧；具有较强的法律逻辑思维能力和文字写作能力；能够独立处理相关的法律事务，独立撰写一般性法律文书。</t>
  </si>
  <si>
    <t>道路与铁路工程、土木工程、隧道工程等相关专业</t>
  </si>
  <si>
    <t>35周岁以下，3年以上公路、桥梁或隧道养护、施工工作经历，熟悉公路有关法律法规和养护有关技术规范。</t>
  </si>
  <si>
    <t>中共党员，30周岁以下，3年以上相关工作经验；熟悉宣传教育；具有较强的文字写作能力和综合协调能力；具有较高的思想政治觉悟和政策理论水平。</t>
  </si>
  <si>
    <t>35周岁以下，具有监控调度工作经历；良好的语言和文字表达能力，形象气质佳；能够适应值班工作。</t>
  </si>
  <si>
    <t>40周岁以下，8年以上大型企业审计、财务管理等相关经历；具有较好的文字功底，较强的责任意识、沟通协调和团队合作能力；拥有国有企业5年以上部门主管及以上工作经验者优先考虑。</t>
  </si>
  <si>
    <t>35周岁以下，3年以上相关工作经历；熟练运用财务估值模型对标的公司以及投资项目进行分析和估值；沟通能力突出，表达能力强，有团队合作精神，作风稳健，执行高效，可承受较大压力。具有基金从业资格证书、CPA、CFA者优先。</t>
  </si>
  <si>
    <t>35周岁以下，3年以上安全生产管理工作经历；熟悉安全生产相关法律法规；熟悉涉路工程和应急调度等工作；责任心强，具有良好的组织协调沟通能力，具有较强的团队协作能力，具有较强的文字功底；具有注册安全工程师资格证者优先。</t>
  </si>
  <si>
    <t>30周岁以下，1年以上相关工作经历；熟悉公路有关法律法规和公路养护技术规范。</t>
  </si>
  <si>
    <t>35周岁以下，3年以上财务、会计等相关工作经历；熟练掌握企业相关的会计知识、财务管理知识、法律知识；取得会计从业资格证书；取得注册会计师（或税务师）执业资格或高级会计师职称者优先。</t>
  </si>
  <si>
    <t>40周岁以下，5年以上企业人力资源管理岗位工作经历；取得博士学位者可适当放宽条件。</t>
  </si>
  <si>
    <t>40周岁以下，5年及以上大型企业财务管理工作经历；熟练掌握企业相关的会计知识、财务管理知识、法律知识；取得注册会计师资格证书；同时满足以上条件，研究生优先。</t>
  </si>
  <si>
    <t>35周岁以下，3年以上高速公路工程项目的建设管理、设计、施工、监理工作经历；具有丰富的工程施工现场管理经验；具有较强的文字写作能力和综合协调能力；具有工程师及以上职称。</t>
  </si>
  <si>
    <t>计算机、机电工程、交通信息工程及控制、汉语言文学、管理学等相关专业</t>
  </si>
  <si>
    <t>齐鲁交通发展集团有限公司社会公开招聘岗位需求表</t>
  </si>
  <si>
    <t>35周岁以下，3年以上相关工作经历；具有丰富的处理经济纠纷、劳动关系纠纷等相关经验；具有良好的沟通能力和谈判技巧；具有较强的法律逻辑思维能力和较强的文字写作能力；能够独立处理相关的法律事务，独立撰写一般性法律文书。</t>
  </si>
  <si>
    <t>35周岁以下，3年以上审计工作经历；熟悉审计、财务、税收、法律及相关业务领域的规章制度；持有会计从业资格证书；取得注册会计师（或税务师）执业资格或高级会计师职称者优先。</t>
  </si>
  <si>
    <t>其他条件要求</t>
  </si>
  <si>
    <t>45周岁以下，8年以上相关工作经历；担任大中型企业财务部门负责人或者相当层级及以上职务3年以上；取得会计、审计等相关专业高级职称或者注册会计师、注册审计师等相关执业资格。</t>
  </si>
  <si>
    <r>
      <t>40周岁以下，8年以上相关工作经历；具有丰富的企业投资工作经验；有证券、基金或投行工作经验者优先；</t>
    </r>
    <r>
      <rPr>
        <b/>
        <sz val="10"/>
        <color theme="1"/>
        <rFont val="Calibri"/>
        <family val="3"/>
        <scheme val="minor"/>
      </rPr>
      <t>具备上述条件且取得注册会计师、注册金融分析师、注册资产评估师执业资格者或通过全国司法考试者，可放宽至全日制本科学历学士学位。</t>
    </r>
  </si>
  <si>
    <r>
      <t>35周岁以下，3年以上相关工作经历；具有企业投资工作经验；有证券、基金或投行工作经验者优先；</t>
    </r>
    <r>
      <rPr>
        <b/>
        <sz val="10"/>
        <color theme="1"/>
        <rFont val="Calibri"/>
        <family val="3"/>
        <scheme val="minor"/>
      </rPr>
      <t>具备上述条件且取得注册会计师、注册金融分析师、注册资产评估师执业资格者或通过全国司法考试者，可放宽至全日制本科学历学士学位。</t>
    </r>
  </si>
  <si>
    <t>硕士及以上</t>
  </si>
  <si>
    <r>
      <t>35岁以下，5年以上企业财务会计工作经历；熟练掌握企业会计核算、预算管理等相关知识；有央企、省管企业、大型企业或会计师事务所工作经验者优先；</t>
    </r>
    <r>
      <rPr>
        <b/>
        <sz val="10"/>
        <color theme="1"/>
        <rFont val="Calibri"/>
        <family val="3"/>
        <scheme val="minor"/>
      </rPr>
      <t>具备上述条件且取得注册会计师执业资格者，可放宽至全日制本科学历学士学位。</t>
    </r>
  </si>
  <si>
    <r>
      <t>40周岁以下，8年以上相关工作经历；工程造价咨询机构或大型企业工程建设项目审计工作业务熟练；有较强的组织协调及沟通能力，善于处理工程审计过程中出现的复杂问题。</t>
    </r>
    <r>
      <rPr>
        <b/>
        <sz val="10"/>
        <color theme="1"/>
        <rFont val="Calibri"/>
        <family val="3"/>
        <scheme val="minor"/>
      </rPr>
      <t>具备上述条件且取得注册造价工程师执业资格者，可放宽至全日制本科学历学士学位，年龄可适当放宽。</t>
    </r>
  </si>
  <si>
    <t>道路与铁道工程、土木工程等相关专业</t>
  </si>
  <si>
    <t>35周岁以下，3年以上相关工作经历；具有丰富的处理经济纠纷、劳动关系纠纷等相关经验；具有良好的沟通能力和谈判技巧；具有较强的法律逻辑思维能力和较强的文字写作能力。</t>
  </si>
  <si>
    <t>35周岁以下，3年以上相关工作经历；具有较强的文字写作能力、丰富的新闻宣传和公文处理经验。</t>
  </si>
  <si>
    <t>中共党员，35周岁以下，3年以上组织建设工作经历；较强的文字写作能力。</t>
  </si>
  <si>
    <t>齐鲁交通发展集团有限公司建设管理分公司</t>
  </si>
  <si>
    <r>
      <t>35周岁以下, 5年以上公路工程项目建设管理、设计、施工、监理相关工作经验；具有1条及以上高速公路的建设项目或其他重大项目的计划合同岗位工作经历；熟悉公路合同管理相关法律法规；工程师及以上职称。</t>
    </r>
    <r>
      <rPr>
        <b/>
        <sz val="10"/>
        <color theme="1"/>
        <rFont val="Calibri"/>
        <family val="3"/>
        <scheme val="minor"/>
      </rPr>
      <t>具备上述条件且有副高级及以上职称、交通运输部甲级公路注册造价工程师职业资格、住建部注册造价工程师、一级建造师执业资格者，可放宽至全日制本科学历学士学位。</t>
    </r>
  </si>
  <si>
    <r>
      <t>40周岁以下，5年以上相关工作经历；具有1条及以上高速公路的建设项目或其他重大项目的计划合同岗位工作经历；熟悉工程合同管理和招投标相关业务知识；适应项目现场管理工作；副高级及以上职称；有交通运输部甲级公路注册造价工程师或住建部注册造价师执业资格的优先考虑。</t>
    </r>
    <r>
      <rPr>
        <b/>
        <sz val="10"/>
        <color theme="1"/>
        <rFont val="Calibri"/>
        <family val="3"/>
        <scheme val="minor"/>
      </rPr>
      <t>具备上述条件且担任党政机关、事业单位副科级职务或企业相当层级职务2年以上者，可放宽至大学本科学历。</t>
    </r>
  </si>
  <si>
    <r>
      <t>40周岁以下，5年以上相关工作经历；具有1条及以上高速公路的建设项目或其他重大项目的工程技术岗位工作经历；熟悉公路工程相关业务知识；适应项目现场管理工作；副高级及以上职称；有住建部注册一级建造师执业资格的优先考虑。</t>
    </r>
    <r>
      <rPr>
        <b/>
        <sz val="10"/>
        <color theme="1"/>
        <rFont val="Calibri"/>
        <family val="3"/>
        <scheme val="minor"/>
      </rPr>
      <t>具备上述条件且担任党政机关、事业单位副科级职务或企业相当层级职务2年以上者，可放宽至大学本科学历。</t>
    </r>
  </si>
  <si>
    <r>
      <t>40周岁以下，5年以上相关工作经历；具有1条及以上高速公路建设项目或其他重大项目质量安全岗位工作经历；熟悉公路工程质量安全相关业务知识；适应项目现场管理工作；副高级及以上职称；有注册安全工程师执业资格的优先考虑。</t>
    </r>
    <r>
      <rPr>
        <b/>
        <sz val="10"/>
        <color theme="1"/>
        <rFont val="Calibri"/>
        <family val="3"/>
        <scheme val="minor"/>
      </rPr>
      <t>具备上述条件且担任党政机关、事业单位副科级职务或企业相当层级职务2年以上者，可放宽至大学本科学历。</t>
    </r>
  </si>
  <si>
    <t>齐鲁交通信息有限公司</t>
  </si>
  <si>
    <t>0531-68971309</t>
  </si>
  <si>
    <t>齐鲁交通材料技术开发有限公司</t>
  </si>
  <si>
    <t>中共党员，35周岁以下，3年以上大型企业、党政机关综合文秘等相关工作经历；具有较强的文字写作能力和丰富的公文处理经验。</t>
  </si>
  <si>
    <t>35周岁以下，5年以上券商、国有或民营大型企业投资工作经历；取得证券从业资格证、基金从业资格证或律师证等相关资格证书。</t>
  </si>
  <si>
    <t>40周岁以下，5年及以上大型企业市场营销开发等相关工作经历；能够独立开拓外部市场；具有钢材、沥青、水泥等相关建筑材料市场销售经验者优先考虑；</t>
  </si>
  <si>
    <t>山东通汇资本管理有限公司</t>
  </si>
  <si>
    <t>齐鲁交通青岛投资发展有限公司</t>
  </si>
  <si>
    <r>
      <t>35周岁以下，1年以上相关工作经历；熟悉国家宏观政策和企业运营等知识，具有投融资管理、贸易融资、供应链管理等相关工作经验。</t>
    </r>
    <r>
      <rPr>
        <b/>
        <sz val="10"/>
        <color theme="1"/>
        <rFont val="Calibri"/>
        <family val="3"/>
        <scheme val="minor"/>
      </rPr>
      <t>具备上述条件且有大型投资公司相关岗位工作经验、具有公司投资方向项目储备者或取得CFA、FRM等资格证书者，可放宽至全日制本科学历学士学位。</t>
    </r>
  </si>
  <si>
    <t>合计</t>
  </si>
  <si>
    <t>35周岁以下，3年以上高速公路工程项目建设管理、设计、施工、监理工作经历；具有丰富的工程施工现场管理经验；具有较强的文字写作能力和综合协调能力；具有工程师及以上职称；研究生以上学历者优先。</t>
  </si>
  <si>
    <t>35周岁以下，3年以上投资、法务相关工作经历，熟悉基金监管法规，具有丰富的经济理论知识和风险控制经验，具有较强的团队合作意识和沟通能力，有责任感；有证券、基金或投行工作经验者优先。</t>
  </si>
  <si>
    <t>全日制研究生</t>
  </si>
  <si>
    <t>全日制本科及以上</t>
  </si>
  <si>
    <t>全日制研究生及</t>
  </si>
  <si>
    <t>工程管理、交通运输工程、土木工程等相关专业</t>
  </si>
  <si>
    <t>交通运输工程、桥梁与隧道工程、水利工程、土木工程等相关专业</t>
  </si>
  <si>
    <t>市场营销、工程管理、交通运输工程等相关专业</t>
  </si>
  <si>
    <t xml:space="preserve">
0536-3090813</t>
  </si>
</sst>
</file>

<file path=xl/styles.xml><?xml version="1.0" encoding="utf-8"?>
<styleSheet xmlns="http://schemas.openxmlformats.org/spreadsheetml/2006/main">
  <fonts count="13">
    <font>
      <sz val="11"/>
      <color theme="1"/>
      <name val="Calibri"/>
      <family val="2"/>
      <scheme val="minor"/>
    </font>
    <font>
      <sz val="10"/>
      <name val="Arial"/>
      <family val="2"/>
    </font>
    <font>
      <b/>
      <sz val="20"/>
      <name val="Calibri"/>
      <family val="3"/>
      <scheme val="minor"/>
    </font>
    <font>
      <sz val="10"/>
      <name val="Calibri"/>
      <family val="3"/>
      <scheme val="minor"/>
    </font>
    <font>
      <sz val="11"/>
      <name val="Calibri"/>
      <family val="3"/>
      <scheme val="minor"/>
    </font>
    <font>
      <sz val="10"/>
      <name val="宋体"/>
      <family val="3"/>
    </font>
    <font>
      <b/>
      <sz val="10"/>
      <color theme="1"/>
      <name val="宋体"/>
      <family val="3"/>
    </font>
    <font>
      <sz val="10"/>
      <color theme="1"/>
      <name val="宋体"/>
      <family val="3"/>
    </font>
    <font>
      <sz val="12"/>
      <name val="宋体"/>
      <family val="3"/>
    </font>
    <font>
      <sz val="9"/>
      <name val="Calibri"/>
      <family val="3"/>
      <scheme val="minor"/>
    </font>
    <font>
      <sz val="10"/>
      <color theme="1"/>
      <name val="Calibri"/>
      <family val="3"/>
      <scheme val="minor"/>
    </font>
    <font>
      <sz val="18"/>
      <name val="方正小标宋简体"/>
      <family val="3"/>
    </font>
    <font>
      <b/>
      <sz val="10"/>
      <color theme="1"/>
      <name val="Calibri"/>
      <family val="3"/>
      <scheme val="minor"/>
    </font>
  </fonts>
  <fills count="3">
    <fill>
      <patternFill/>
    </fill>
    <fill>
      <patternFill patternType="gray125"/>
    </fill>
    <fill>
      <patternFill patternType="solid">
        <fgColor theme="0"/>
        <bgColor indexed="64"/>
      </patternFill>
    </fill>
  </fills>
  <borders count="9">
    <border>
      <left/>
      <right/>
      <top/>
      <bottom/>
      <diagonal/>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8" fillId="0" borderId="0">
      <alignment vertical="center"/>
      <protection/>
    </xf>
    <xf numFmtId="0" fontId="0" fillId="0" borderId="0">
      <alignment/>
      <protection/>
    </xf>
    <xf numFmtId="0" fontId="0" fillId="0" borderId="0">
      <alignment/>
      <protection/>
    </xf>
  </cellStyleXfs>
  <cellXfs count="47">
    <xf numFmtId="0" fontId="0" fillId="0" borderId="0" xfId="0" applyAlignment="1">
      <alignment vertical="center"/>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31"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NumberFormat="1" applyFont="1" applyFill="1" applyBorder="1" applyAlignment="1">
      <alignment horizontal="left" vertical="center" wrapText="1"/>
    </xf>
    <xf numFmtId="0" fontId="10" fillId="0" borderId="2" xfId="22" applyFont="1" applyFill="1" applyBorder="1" applyAlignment="1">
      <alignment horizontal="center" vertical="center" wrapText="1"/>
      <protection/>
    </xf>
    <xf numFmtId="0" fontId="10" fillId="0" borderId="2" xfId="23" applyFont="1" applyFill="1" applyBorder="1" applyAlignment="1">
      <alignment horizontal="center" vertical="center" wrapText="1"/>
      <protection/>
    </xf>
    <xf numFmtId="0" fontId="10" fillId="0" borderId="2" xfId="21" applyFont="1" applyFill="1" applyBorder="1" applyAlignment="1">
      <alignment horizontal="center" vertical="center" wrapText="1"/>
      <protection/>
    </xf>
    <xf numFmtId="0" fontId="10" fillId="0" borderId="2" xfId="23" applyFont="1" applyFill="1" applyBorder="1" applyAlignment="1">
      <alignment horizontal="left" vertical="center" wrapText="1"/>
      <protection/>
    </xf>
    <xf numFmtId="0" fontId="10" fillId="0" borderId="2" xfId="20" applyFont="1" applyFill="1" applyBorder="1" applyAlignment="1">
      <alignment horizontal="center" vertical="center" wrapText="1"/>
      <protection/>
    </xf>
    <xf numFmtId="0" fontId="10" fillId="0" borderId="2"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22" applyNumberFormat="1" applyFont="1" applyFill="1" applyBorder="1" applyAlignment="1">
      <alignment horizontal="center" vertical="center" wrapText="1"/>
      <protection/>
    </xf>
    <xf numFmtId="0" fontId="10" fillId="0"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21" applyFont="1" applyFill="1" applyBorder="1" applyAlignment="1">
      <alignment horizontal="left" vertical="center" wrapText="1"/>
      <protection/>
    </xf>
    <xf numFmtId="0" fontId="10" fillId="0" borderId="3" xfId="22" applyNumberFormat="1" applyFont="1" applyFill="1" applyBorder="1" applyAlignment="1">
      <alignment horizontal="center" vertical="center" wrapText="1"/>
      <protection/>
    </xf>
    <xf numFmtId="0" fontId="10" fillId="0" borderId="5" xfId="22" applyNumberFormat="1" applyFont="1" applyFill="1" applyBorder="1" applyAlignment="1">
      <alignment horizontal="center" vertical="center" wrapText="1"/>
      <protection/>
    </xf>
    <xf numFmtId="0" fontId="10" fillId="0" borderId="4" xfId="22" applyNumberFormat="1" applyFont="1" applyFill="1" applyBorder="1" applyAlignment="1">
      <alignment horizontal="center" vertical="center" wrapText="1"/>
      <protection/>
    </xf>
    <xf numFmtId="0" fontId="10" fillId="0" borderId="2" xfId="22" applyNumberFormat="1" applyFont="1" applyFill="1" applyBorder="1" applyAlignment="1">
      <alignment horizontal="center" vertical="center" wrapText="1"/>
      <protection/>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justify" vertical="center" wrapText="1"/>
    </xf>
    <xf numFmtId="0" fontId="10" fillId="0" borderId="2"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常规 2" xfId="20"/>
    <cellStyle name="常规 3" xfId="21"/>
    <cellStyle name="常规 4" xfId="22"/>
    <cellStyle name="常规 4 2" xfId="23"/>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73"/>
  <sheetViews>
    <sheetView tabSelected="1" workbookViewId="0" topLeftCell="A7">
      <selection activeCell="L9" sqref="L9"/>
    </sheetView>
  </sheetViews>
  <sheetFormatPr defaultColWidth="9.00390625" defaultRowHeight="15"/>
  <cols>
    <col min="1" max="1" width="4.28125" style="5" customWidth="1"/>
    <col min="2" max="2" width="9.421875" style="5" customWidth="1"/>
    <col min="3" max="3" width="10.421875" style="5" customWidth="1"/>
    <col min="4" max="4" width="8.00390625" style="5" customWidth="1"/>
    <col min="5" max="5" width="5.57421875" style="5" customWidth="1"/>
    <col min="6" max="6" width="8.7109375" style="6" customWidth="1"/>
    <col min="7" max="7" width="9.00390625" style="5" customWidth="1"/>
    <col min="8" max="8" width="16.00390625" style="6" customWidth="1"/>
    <col min="9" max="9" width="43.8515625" style="6" customWidth="1"/>
    <col min="10" max="10" width="14.421875" style="5" customWidth="1"/>
    <col min="11" max="247" width="8.8515625" style="2" customWidth="1"/>
    <col min="248" max="248" width="4.57421875" style="2" customWidth="1"/>
    <col min="249" max="251" width="8.421875" style="2" customWidth="1"/>
    <col min="252" max="252" width="5.57421875" style="2" customWidth="1"/>
    <col min="253" max="253" width="9.421875" style="2" customWidth="1"/>
    <col min="254" max="254" width="9.421875" style="5" customWidth="1"/>
    <col min="255" max="16384" width="9.00390625" style="5" customWidth="1"/>
  </cols>
  <sheetData>
    <row r="2" spans="1:10" s="1" customFormat="1" ht="25.5">
      <c r="A2" s="7"/>
      <c r="B2" s="43" t="s">
        <v>177</v>
      </c>
      <c r="C2" s="43"/>
      <c r="D2" s="43"/>
      <c r="E2" s="43"/>
      <c r="F2" s="43"/>
      <c r="G2" s="43"/>
      <c r="H2" s="44"/>
      <c r="I2" s="44"/>
      <c r="J2" s="45"/>
    </row>
    <row r="3" spans="1:10" s="2" customFormat="1" ht="15">
      <c r="A3" s="5"/>
      <c r="B3" s="8"/>
      <c r="C3" s="9"/>
      <c r="D3" s="9"/>
      <c r="E3" s="9"/>
      <c r="F3" s="10"/>
      <c r="G3" s="9"/>
      <c r="H3" s="10"/>
      <c r="I3" s="10"/>
      <c r="J3" s="8"/>
    </row>
    <row r="4" spans="1:11" s="3" customFormat="1" ht="37.5" customHeight="1">
      <c r="A4" s="27" t="s">
        <v>0</v>
      </c>
      <c r="B4" s="27" t="s">
        <v>1</v>
      </c>
      <c r="C4" s="27" t="s">
        <v>2</v>
      </c>
      <c r="D4" s="27" t="s">
        <v>3</v>
      </c>
      <c r="E4" s="27" t="s">
        <v>4</v>
      </c>
      <c r="F4" s="27" t="s">
        <v>5</v>
      </c>
      <c r="G4" s="27" t="s">
        <v>6</v>
      </c>
      <c r="H4" s="27" t="s">
        <v>7</v>
      </c>
      <c r="I4" s="27" t="s">
        <v>180</v>
      </c>
      <c r="J4" s="27" t="s">
        <v>8</v>
      </c>
      <c r="K4" s="11"/>
    </row>
    <row r="5" spans="1:11" s="3" customFormat="1" ht="75" customHeight="1">
      <c r="A5" s="26">
        <v>1</v>
      </c>
      <c r="B5" s="26" t="s">
        <v>9</v>
      </c>
      <c r="C5" s="26"/>
      <c r="D5" s="26" t="s">
        <v>10</v>
      </c>
      <c r="E5" s="26">
        <v>1</v>
      </c>
      <c r="F5" s="13" t="s">
        <v>209</v>
      </c>
      <c r="G5" s="26" t="s">
        <v>12</v>
      </c>
      <c r="H5" s="13" t="s">
        <v>13</v>
      </c>
      <c r="I5" s="13" t="s">
        <v>181</v>
      </c>
      <c r="J5" s="22" t="s">
        <v>14</v>
      </c>
      <c r="K5" s="11"/>
    </row>
    <row r="6" spans="1:12" s="4" customFormat="1" ht="68.25" customHeight="1">
      <c r="A6" s="26">
        <v>2</v>
      </c>
      <c r="B6" s="34" t="s">
        <v>15</v>
      </c>
      <c r="C6" s="37" t="s">
        <v>16</v>
      </c>
      <c r="D6" s="23" t="s">
        <v>17</v>
      </c>
      <c r="E6" s="26">
        <v>1</v>
      </c>
      <c r="F6" s="13" t="s">
        <v>208</v>
      </c>
      <c r="G6" s="26" t="s">
        <v>19</v>
      </c>
      <c r="H6" s="13" t="s">
        <v>20</v>
      </c>
      <c r="I6" s="14" t="s">
        <v>182</v>
      </c>
      <c r="J6" s="34" t="s">
        <v>14</v>
      </c>
      <c r="K6" s="12"/>
      <c r="L6" s="3"/>
    </row>
    <row r="7" spans="1:11" s="4" customFormat="1" ht="68.25" customHeight="1">
      <c r="A7" s="26">
        <v>3</v>
      </c>
      <c r="B7" s="35"/>
      <c r="C7" s="39"/>
      <c r="D7" s="25" t="s">
        <v>21</v>
      </c>
      <c r="E7" s="26">
        <v>1</v>
      </c>
      <c r="F7" s="13" t="s">
        <v>208</v>
      </c>
      <c r="G7" s="26" t="s">
        <v>19</v>
      </c>
      <c r="H7" s="13" t="s">
        <v>20</v>
      </c>
      <c r="I7" s="14" t="s">
        <v>183</v>
      </c>
      <c r="J7" s="35"/>
      <c r="K7" s="12"/>
    </row>
    <row r="8" spans="1:11" s="4" customFormat="1" ht="71.25" customHeight="1">
      <c r="A8" s="26">
        <v>4</v>
      </c>
      <c r="B8" s="35"/>
      <c r="C8" s="26" t="s">
        <v>22</v>
      </c>
      <c r="D8" s="26" t="s">
        <v>23</v>
      </c>
      <c r="E8" s="26">
        <v>1</v>
      </c>
      <c r="F8" s="13" t="s">
        <v>208</v>
      </c>
      <c r="G8" s="26" t="s">
        <v>184</v>
      </c>
      <c r="H8" s="13" t="s">
        <v>13</v>
      </c>
      <c r="I8" s="13" t="s">
        <v>185</v>
      </c>
      <c r="J8" s="35"/>
      <c r="K8" s="12"/>
    </row>
    <row r="9" spans="1:11" s="4" customFormat="1" ht="72.75" customHeight="1">
      <c r="A9" s="26">
        <v>5</v>
      </c>
      <c r="B9" s="36"/>
      <c r="C9" s="26" t="s">
        <v>24</v>
      </c>
      <c r="D9" s="23" t="s">
        <v>25</v>
      </c>
      <c r="E9" s="23">
        <v>1</v>
      </c>
      <c r="F9" s="13" t="s">
        <v>208</v>
      </c>
      <c r="G9" s="26" t="s">
        <v>19</v>
      </c>
      <c r="H9" s="14" t="s">
        <v>26</v>
      </c>
      <c r="I9" s="14" t="s">
        <v>186</v>
      </c>
      <c r="J9" s="36"/>
      <c r="K9" s="12"/>
    </row>
    <row r="10" spans="1:11" s="4" customFormat="1" ht="82.5" customHeight="1">
      <c r="A10" s="26">
        <v>6</v>
      </c>
      <c r="B10" s="32" t="s">
        <v>73</v>
      </c>
      <c r="C10" s="26" t="s">
        <v>74</v>
      </c>
      <c r="D10" s="20" t="s">
        <v>75</v>
      </c>
      <c r="E10" s="20">
        <v>1</v>
      </c>
      <c r="F10" s="13" t="s">
        <v>11</v>
      </c>
      <c r="G10" s="26" t="s">
        <v>12</v>
      </c>
      <c r="H10" s="13" t="s">
        <v>76</v>
      </c>
      <c r="I10" s="21" t="s">
        <v>170</v>
      </c>
      <c r="J10" s="29" t="s">
        <v>77</v>
      </c>
      <c r="K10" s="12"/>
    </row>
    <row r="11" spans="1:11" s="4" customFormat="1" ht="68.25" customHeight="1">
      <c r="A11" s="26">
        <v>7</v>
      </c>
      <c r="B11" s="32"/>
      <c r="C11" s="26" t="s">
        <v>78</v>
      </c>
      <c r="D11" s="20" t="s">
        <v>44</v>
      </c>
      <c r="E11" s="20">
        <v>1</v>
      </c>
      <c r="F11" s="13" t="s">
        <v>11</v>
      </c>
      <c r="G11" s="26" t="s">
        <v>12</v>
      </c>
      <c r="H11" s="13" t="s">
        <v>79</v>
      </c>
      <c r="I11" s="13" t="s">
        <v>80</v>
      </c>
      <c r="J11" s="30"/>
      <c r="K11" s="12"/>
    </row>
    <row r="12" spans="1:11" s="4" customFormat="1" ht="68.25" customHeight="1">
      <c r="A12" s="26">
        <v>8</v>
      </c>
      <c r="B12" s="32"/>
      <c r="C12" s="26" t="s">
        <v>81</v>
      </c>
      <c r="D12" s="20" t="s">
        <v>82</v>
      </c>
      <c r="E12" s="20">
        <v>1</v>
      </c>
      <c r="F12" s="13" t="s">
        <v>11</v>
      </c>
      <c r="G12" s="26" t="s">
        <v>12</v>
      </c>
      <c r="H12" s="13" t="s">
        <v>83</v>
      </c>
      <c r="I12" s="13" t="s">
        <v>84</v>
      </c>
      <c r="J12" s="30"/>
      <c r="K12" s="12"/>
    </row>
    <row r="13" spans="1:11" s="4" customFormat="1" ht="42" customHeight="1">
      <c r="A13" s="26">
        <v>9</v>
      </c>
      <c r="B13" s="32"/>
      <c r="C13" s="26" t="s">
        <v>85</v>
      </c>
      <c r="D13" s="20" t="s">
        <v>86</v>
      </c>
      <c r="E13" s="20">
        <v>1</v>
      </c>
      <c r="F13" s="13" t="s">
        <v>210</v>
      </c>
      <c r="G13" s="26" t="s">
        <v>19</v>
      </c>
      <c r="H13" s="13" t="s">
        <v>87</v>
      </c>
      <c r="I13" s="13" t="s">
        <v>171</v>
      </c>
      <c r="J13" s="30"/>
      <c r="K13" s="12"/>
    </row>
    <row r="14" spans="1:11" s="4" customFormat="1" ht="57" customHeight="1">
      <c r="A14" s="26">
        <v>10</v>
      </c>
      <c r="B14" s="32"/>
      <c r="C14" s="26" t="s">
        <v>88</v>
      </c>
      <c r="D14" s="20" t="s">
        <v>89</v>
      </c>
      <c r="E14" s="20">
        <v>1</v>
      </c>
      <c r="F14" s="13" t="s">
        <v>11</v>
      </c>
      <c r="G14" s="26" t="s">
        <v>12</v>
      </c>
      <c r="H14" s="13" t="s">
        <v>90</v>
      </c>
      <c r="I14" s="13" t="s">
        <v>91</v>
      </c>
      <c r="J14" s="30"/>
      <c r="K14" s="12"/>
    </row>
    <row r="15" spans="1:11" s="4" customFormat="1" ht="76.5" customHeight="1">
      <c r="A15" s="26">
        <v>11</v>
      </c>
      <c r="B15" s="32"/>
      <c r="C15" s="26" t="s">
        <v>92</v>
      </c>
      <c r="D15" s="20" t="s">
        <v>93</v>
      </c>
      <c r="E15" s="20">
        <v>1</v>
      </c>
      <c r="F15" s="13" t="s">
        <v>11</v>
      </c>
      <c r="G15" s="26" t="s">
        <v>12</v>
      </c>
      <c r="H15" s="13" t="s">
        <v>94</v>
      </c>
      <c r="I15" s="13" t="s">
        <v>95</v>
      </c>
      <c r="J15" s="31"/>
      <c r="K15" s="12"/>
    </row>
    <row r="16" spans="1:11" s="4" customFormat="1" ht="78" customHeight="1">
      <c r="A16" s="26">
        <v>12</v>
      </c>
      <c r="B16" s="32" t="s">
        <v>96</v>
      </c>
      <c r="C16" s="26" t="s">
        <v>74</v>
      </c>
      <c r="D16" s="26" t="s">
        <v>67</v>
      </c>
      <c r="E16" s="26">
        <v>1</v>
      </c>
      <c r="F16" s="13" t="s">
        <v>11</v>
      </c>
      <c r="G16" s="26" t="s">
        <v>12</v>
      </c>
      <c r="H16" s="13" t="s">
        <v>97</v>
      </c>
      <c r="I16" s="13" t="s">
        <v>178</v>
      </c>
      <c r="J16" s="29" t="s">
        <v>98</v>
      </c>
      <c r="K16" s="12"/>
    </row>
    <row r="17" spans="1:11" s="4" customFormat="1" ht="45.75" customHeight="1">
      <c r="A17" s="26">
        <v>13</v>
      </c>
      <c r="B17" s="32"/>
      <c r="C17" s="26" t="s">
        <v>81</v>
      </c>
      <c r="D17" s="26" t="s">
        <v>99</v>
      </c>
      <c r="E17" s="26">
        <v>1</v>
      </c>
      <c r="F17" s="13" t="s">
        <v>11</v>
      </c>
      <c r="G17" s="26" t="s">
        <v>12</v>
      </c>
      <c r="H17" s="13" t="s">
        <v>29</v>
      </c>
      <c r="I17" s="13" t="s">
        <v>100</v>
      </c>
      <c r="J17" s="30"/>
      <c r="K17" s="12"/>
    </row>
    <row r="18" spans="1:11" s="4" customFormat="1" ht="69" customHeight="1">
      <c r="A18" s="26">
        <v>14</v>
      </c>
      <c r="B18" s="32"/>
      <c r="C18" s="26" t="s">
        <v>48</v>
      </c>
      <c r="D18" s="26" t="s">
        <v>101</v>
      </c>
      <c r="E18" s="26">
        <v>1</v>
      </c>
      <c r="F18" s="13" t="s">
        <v>11</v>
      </c>
      <c r="G18" s="26" t="s">
        <v>12</v>
      </c>
      <c r="H18" s="13" t="s">
        <v>13</v>
      </c>
      <c r="I18" s="13" t="s">
        <v>172</v>
      </c>
      <c r="J18" s="30"/>
      <c r="K18" s="12"/>
    </row>
    <row r="19" spans="1:11" s="4" customFormat="1" ht="68.25" customHeight="1">
      <c r="A19" s="26">
        <v>15</v>
      </c>
      <c r="B19" s="32"/>
      <c r="C19" s="26" t="s">
        <v>48</v>
      </c>
      <c r="D19" s="26" t="s">
        <v>102</v>
      </c>
      <c r="E19" s="26">
        <v>1</v>
      </c>
      <c r="F19" s="13" t="s">
        <v>11</v>
      </c>
      <c r="G19" s="26" t="s">
        <v>12</v>
      </c>
      <c r="H19" s="13" t="s">
        <v>103</v>
      </c>
      <c r="I19" s="13" t="s">
        <v>179</v>
      </c>
      <c r="J19" s="30"/>
      <c r="K19" s="12"/>
    </row>
    <row r="20" spans="1:11" s="4" customFormat="1" ht="57.75" customHeight="1">
      <c r="A20" s="26">
        <v>16</v>
      </c>
      <c r="B20" s="32"/>
      <c r="C20" s="26" t="s">
        <v>85</v>
      </c>
      <c r="D20" s="26" t="s">
        <v>104</v>
      </c>
      <c r="E20" s="26">
        <v>1</v>
      </c>
      <c r="F20" s="13" t="s">
        <v>11</v>
      </c>
      <c r="G20" s="26" t="s">
        <v>12</v>
      </c>
      <c r="H20" s="13" t="s">
        <v>90</v>
      </c>
      <c r="I20" s="13" t="s">
        <v>105</v>
      </c>
      <c r="J20" s="30"/>
      <c r="K20" s="12"/>
    </row>
    <row r="21" spans="1:11" s="4" customFormat="1" ht="36">
      <c r="A21" s="26">
        <v>17</v>
      </c>
      <c r="B21" s="32"/>
      <c r="C21" s="26" t="s">
        <v>88</v>
      </c>
      <c r="D21" s="26" t="s">
        <v>106</v>
      </c>
      <c r="E21" s="26">
        <v>1</v>
      </c>
      <c r="F21" s="13" t="s">
        <v>11</v>
      </c>
      <c r="G21" s="26" t="s">
        <v>12</v>
      </c>
      <c r="H21" s="13" t="s">
        <v>90</v>
      </c>
      <c r="I21" s="13" t="s">
        <v>107</v>
      </c>
      <c r="J21" s="30"/>
      <c r="K21" s="12"/>
    </row>
    <row r="22" spans="1:11" s="4" customFormat="1" ht="74.25" customHeight="1">
      <c r="A22" s="26">
        <v>18</v>
      </c>
      <c r="B22" s="32"/>
      <c r="C22" s="26" t="s">
        <v>88</v>
      </c>
      <c r="D22" s="26" t="s">
        <v>108</v>
      </c>
      <c r="E22" s="26">
        <v>1</v>
      </c>
      <c r="F22" s="13" t="s">
        <v>11</v>
      </c>
      <c r="G22" s="26" t="s">
        <v>12</v>
      </c>
      <c r="H22" s="13" t="s">
        <v>109</v>
      </c>
      <c r="I22" s="13" t="s">
        <v>110</v>
      </c>
      <c r="J22" s="30"/>
      <c r="K22" s="12"/>
    </row>
    <row r="23" spans="1:11" s="4" customFormat="1" ht="49.5" customHeight="1">
      <c r="A23" s="26">
        <v>19</v>
      </c>
      <c r="B23" s="32"/>
      <c r="C23" s="26" t="s">
        <v>111</v>
      </c>
      <c r="D23" s="26" t="s">
        <v>112</v>
      </c>
      <c r="E23" s="26">
        <v>1</v>
      </c>
      <c r="F23" s="13" t="s">
        <v>11</v>
      </c>
      <c r="G23" s="26" t="s">
        <v>12</v>
      </c>
      <c r="H23" s="13" t="s">
        <v>212</v>
      </c>
      <c r="I23" s="13" t="s">
        <v>113</v>
      </c>
      <c r="J23" s="31"/>
      <c r="K23" s="12"/>
    </row>
    <row r="24" spans="1:11" s="4" customFormat="1" ht="33.75" customHeight="1">
      <c r="A24" s="26">
        <v>20</v>
      </c>
      <c r="B24" s="32" t="s">
        <v>114</v>
      </c>
      <c r="C24" s="26" t="s">
        <v>74</v>
      </c>
      <c r="D24" s="26" t="s">
        <v>44</v>
      </c>
      <c r="E24" s="26">
        <v>1</v>
      </c>
      <c r="F24" s="13" t="s">
        <v>11</v>
      </c>
      <c r="G24" s="26" t="s">
        <v>12</v>
      </c>
      <c r="H24" s="13" t="s">
        <v>79</v>
      </c>
      <c r="I24" s="13" t="s">
        <v>115</v>
      </c>
      <c r="J24" s="29" t="s">
        <v>116</v>
      </c>
      <c r="K24" s="12"/>
    </row>
    <row r="25" spans="1:11" s="4" customFormat="1" ht="37.5" customHeight="1">
      <c r="A25" s="26">
        <v>21</v>
      </c>
      <c r="B25" s="32"/>
      <c r="C25" s="26" t="s">
        <v>78</v>
      </c>
      <c r="D25" s="26" t="s">
        <v>117</v>
      </c>
      <c r="E25" s="26">
        <v>1</v>
      </c>
      <c r="F25" s="13" t="s">
        <v>11</v>
      </c>
      <c r="G25" s="26" t="s">
        <v>12</v>
      </c>
      <c r="H25" s="13" t="s">
        <v>118</v>
      </c>
      <c r="I25" s="13" t="s">
        <v>119</v>
      </c>
      <c r="J25" s="30"/>
      <c r="K25" s="12"/>
    </row>
    <row r="26" spans="1:11" s="4" customFormat="1" ht="66.75" customHeight="1">
      <c r="A26" s="26">
        <v>22</v>
      </c>
      <c r="B26" s="32"/>
      <c r="C26" s="26" t="s">
        <v>48</v>
      </c>
      <c r="D26" s="26" t="s">
        <v>101</v>
      </c>
      <c r="E26" s="26">
        <v>1</v>
      </c>
      <c r="F26" s="13" t="s">
        <v>11</v>
      </c>
      <c r="G26" s="26" t="s">
        <v>12</v>
      </c>
      <c r="H26" s="13" t="s">
        <v>13</v>
      </c>
      <c r="I26" s="13" t="s">
        <v>172</v>
      </c>
      <c r="J26" s="30"/>
      <c r="K26" s="12"/>
    </row>
    <row r="27" spans="1:11" s="4" customFormat="1" ht="59.25" customHeight="1">
      <c r="A27" s="26">
        <v>23</v>
      </c>
      <c r="B27" s="32"/>
      <c r="C27" s="26" t="s">
        <v>88</v>
      </c>
      <c r="D27" s="26" t="s">
        <v>120</v>
      </c>
      <c r="E27" s="26">
        <v>1</v>
      </c>
      <c r="F27" s="13" t="s">
        <v>11</v>
      </c>
      <c r="G27" s="26" t="s">
        <v>12</v>
      </c>
      <c r="H27" s="13" t="s">
        <v>90</v>
      </c>
      <c r="I27" s="13" t="s">
        <v>107</v>
      </c>
      <c r="J27" s="31"/>
      <c r="K27" s="12"/>
    </row>
    <row r="28" spans="1:11" s="4" customFormat="1" ht="48">
      <c r="A28" s="26">
        <v>24</v>
      </c>
      <c r="B28" s="24" t="s">
        <v>121</v>
      </c>
      <c r="C28" s="26" t="s">
        <v>122</v>
      </c>
      <c r="D28" s="26" t="s">
        <v>108</v>
      </c>
      <c r="E28" s="26">
        <v>1</v>
      </c>
      <c r="F28" s="13" t="s">
        <v>11</v>
      </c>
      <c r="G28" s="26" t="s">
        <v>12</v>
      </c>
      <c r="H28" s="13" t="s">
        <v>109</v>
      </c>
      <c r="I28" s="13" t="s">
        <v>206</v>
      </c>
      <c r="J28" s="24" t="s">
        <v>123</v>
      </c>
      <c r="K28" s="12"/>
    </row>
    <row r="29" spans="1:11" s="4" customFormat="1" ht="45.75" customHeight="1">
      <c r="A29" s="26">
        <v>25</v>
      </c>
      <c r="B29" s="24" t="s">
        <v>124</v>
      </c>
      <c r="C29" s="26" t="s">
        <v>74</v>
      </c>
      <c r="D29" s="26" t="s">
        <v>44</v>
      </c>
      <c r="E29" s="20">
        <v>1</v>
      </c>
      <c r="F29" s="13" t="s">
        <v>125</v>
      </c>
      <c r="G29" s="26" t="s">
        <v>12</v>
      </c>
      <c r="H29" s="13" t="s">
        <v>79</v>
      </c>
      <c r="I29" s="18" t="s">
        <v>115</v>
      </c>
      <c r="J29" s="24" t="s">
        <v>126</v>
      </c>
      <c r="K29" s="12"/>
    </row>
    <row r="30" spans="1:11" s="4" customFormat="1" ht="39" customHeight="1">
      <c r="A30" s="26">
        <v>26</v>
      </c>
      <c r="B30" s="32" t="s">
        <v>127</v>
      </c>
      <c r="C30" s="16" t="s">
        <v>74</v>
      </c>
      <c r="D30" s="16" t="s">
        <v>44</v>
      </c>
      <c r="E30" s="26">
        <v>1</v>
      </c>
      <c r="F30" s="13" t="s">
        <v>11</v>
      </c>
      <c r="G30" s="26" t="s">
        <v>12</v>
      </c>
      <c r="H30" s="13" t="s">
        <v>79</v>
      </c>
      <c r="I30" s="13" t="s">
        <v>115</v>
      </c>
      <c r="J30" s="29" t="s">
        <v>128</v>
      </c>
      <c r="K30" s="12"/>
    </row>
    <row r="31" spans="1:11" s="4" customFormat="1" ht="66.75" customHeight="1">
      <c r="A31" s="26">
        <v>27</v>
      </c>
      <c r="B31" s="32"/>
      <c r="C31" s="16" t="s">
        <v>48</v>
      </c>
      <c r="D31" s="16" t="s">
        <v>129</v>
      </c>
      <c r="E31" s="26">
        <v>1</v>
      </c>
      <c r="F31" s="13" t="s">
        <v>11</v>
      </c>
      <c r="G31" s="26" t="s">
        <v>12</v>
      </c>
      <c r="H31" s="13" t="s">
        <v>13</v>
      </c>
      <c r="I31" s="13" t="s">
        <v>172</v>
      </c>
      <c r="J31" s="31"/>
      <c r="K31" s="12"/>
    </row>
    <row r="32" spans="1:11" s="4" customFormat="1" ht="69.75" customHeight="1">
      <c r="A32" s="26">
        <v>28</v>
      </c>
      <c r="B32" s="32" t="s">
        <v>130</v>
      </c>
      <c r="C32" s="26" t="s">
        <v>48</v>
      </c>
      <c r="D32" s="26" t="s">
        <v>101</v>
      </c>
      <c r="E32" s="26">
        <v>1</v>
      </c>
      <c r="F32" s="13" t="s">
        <v>11</v>
      </c>
      <c r="G32" s="26" t="s">
        <v>12</v>
      </c>
      <c r="H32" s="13" t="s">
        <v>13</v>
      </c>
      <c r="I32" s="13" t="s">
        <v>172</v>
      </c>
      <c r="J32" s="29" t="s">
        <v>131</v>
      </c>
      <c r="K32" s="12"/>
    </row>
    <row r="33" spans="1:11" s="4" customFormat="1" ht="73.5" customHeight="1">
      <c r="A33" s="26">
        <v>29</v>
      </c>
      <c r="B33" s="32"/>
      <c r="C33" s="26" t="s">
        <v>85</v>
      </c>
      <c r="D33" s="26" t="s">
        <v>132</v>
      </c>
      <c r="E33" s="26">
        <v>2</v>
      </c>
      <c r="F33" s="13" t="s">
        <v>11</v>
      </c>
      <c r="G33" s="26" t="s">
        <v>12</v>
      </c>
      <c r="H33" s="13" t="s">
        <v>109</v>
      </c>
      <c r="I33" s="13" t="s">
        <v>110</v>
      </c>
      <c r="J33" s="30"/>
      <c r="K33" s="12"/>
    </row>
    <row r="34" spans="1:11" s="4" customFormat="1" ht="47.25" customHeight="1">
      <c r="A34" s="26">
        <v>30</v>
      </c>
      <c r="B34" s="32"/>
      <c r="C34" s="26" t="s">
        <v>81</v>
      </c>
      <c r="D34" s="26" t="s">
        <v>133</v>
      </c>
      <c r="E34" s="26">
        <v>1</v>
      </c>
      <c r="F34" s="13" t="s">
        <v>11</v>
      </c>
      <c r="G34" s="26" t="s">
        <v>12</v>
      </c>
      <c r="H34" s="13" t="s">
        <v>29</v>
      </c>
      <c r="I34" s="13" t="s">
        <v>134</v>
      </c>
      <c r="J34" s="30"/>
      <c r="K34" s="12"/>
    </row>
    <row r="35" spans="1:11" s="4" customFormat="1" ht="36.75" customHeight="1">
      <c r="A35" s="26">
        <v>31</v>
      </c>
      <c r="B35" s="32"/>
      <c r="C35" s="26" t="s">
        <v>74</v>
      </c>
      <c r="D35" s="26" t="s">
        <v>44</v>
      </c>
      <c r="E35" s="20">
        <v>1</v>
      </c>
      <c r="F35" s="13" t="s">
        <v>11</v>
      </c>
      <c r="G35" s="26" t="s">
        <v>12</v>
      </c>
      <c r="H35" s="13" t="s">
        <v>79</v>
      </c>
      <c r="I35" s="13" t="s">
        <v>135</v>
      </c>
      <c r="J35" s="31"/>
      <c r="K35" s="12"/>
    </row>
    <row r="36" spans="1:11" s="4" customFormat="1" ht="55.5" customHeight="1">
      <c r="A36" s="26">
        <v>32</v>
      </c>
      <c r="B36" s="32" t="s">
        <v>136</v>
      </c>
      <c r="C36" s="26" t="s">
        <v>88</v>
      </c>
      <c r="D36" s="26" t="s">
        <v>137</v>
      </c>
      <c r="E36" s="26">
        <v>2</v>
      </c>
      <c r="F36" s="13" t="s">
        <v>11</v>
      </c>
      <c r="G36" s="26" t="s">
        <v>12</v>
      </c>
      <c r="H36" s="13" t="s">
        <v>90</v>
      </c>
      <c r="I36" s="13" t="s">
        <v>107</v>
      </c>
      <c r="J36" s="29" t="s">
        <v>138</v>
      </c>
      <c r="K36" s="12"/>
    </row>
    <row r="37" spans="1:11" s="4" customFormat="1" ht="72" customHeight="1">
      <c r="A37" s="26">
        <v>33</v>
      </c>
      <c r="B37" s="32"/>
      <c r="C37" s="26" t="s">
        <v>48</v>
      </c>
      <c r="D37" s="26" t="s">
        <v>139</v>
      </c>
      <c r="E37" s="26">
        <v>1</v>
      </c>
      <c r="F37" s="13" t="s">
        <v>11</v>
      </c>
      <c r="G37" s="26" t="s">
        <v>12</v>
      </c>
      <c r="H37" s="13" t="s">
        <v>13</v>
      </c>
      <c r="I37" s="13" t="s">
        <v>172</v>
      </c>
      <c r="J37" s="31"/>
      <c r="K37" s="12"/>
    </row>
    <row r="38" spans="1:11" s="4" customFormat="1" ht="61.5" customHeight="1">
      <c r="A38" s="26">
        <v>34</v>
      </c>
      <c r="B38" s="32" t="s">
        <v>140</v>
      </c>
      <c r="C38" s="16" t="s">
        <v>81</v>
      </c>
      <c r="D38" s="26" t="s">
        <v>59</v>
      </c>
      <c r="E38" s="26">
        <v>1</v>
      </c>
      <c r="F38" s="13" t="s">
        <v>18</v>
      </c>
      <c r="G38" s="26" t="s">
        <v>19</v>
      </c>
      <c r="H38" s="13" t="s">
        <v>141</v>
      </c>
      <c r="I38" s="13" t="s">
        <v>173</v>
      </c>
      <c r="J38" s="29" t="s">
        <v>142</v>
      </c>
      <c r="K38" s="12"/>
    </row>
    <row r="39" spans="1:11" s="4" customFormat="1" ht="65.25" customHeight="1">
      <c r="A39" s="26">
        <v>35</v>
      </c>
      <c r="B39" s="32"/>
      <c r="C39" s="16" t="s">
        <v>48</v>
      </c>
      <c r="D39" s="26" t="s">
        <v>59</v>
      </c>
      <c r="E39" s="26">
        <v>1</v>
      </c>
      <c r="F39" s="13" t="s">
        <v>11</v>
      </c>
      <c r="G39" s="26" t="s">
        <v>12</v>
      </c>
      <c r="H39" s="13" t="s">
        <v>50</v>
      </c>
      <c r="I39" s="13" t="s">
        <v>174</v>
      </c>
      <c r="J39" s="31"/>
      <c r="K39" s="12"/>
    </row>
    <row r="40" spans="1:11" s="4" customFormat="1" ht="47.25" customHeight="1">
      <c r="A40" s="26">
        <v>36</v>
      </c>
      <c r="B40" s="32" t="s">
        <v>143</v>
      </c>
      <c r="C40" s="26" t="s">
        <v>78</v>
      </c>
      <c r="D40" s="26" t="s">
        <v>117</v>
      </c>
      <c r="E40" s="26">
        <v>1</v>
      </c>
      <c r="F40" s="13" t="s">
        <v>11</v>
      </c>
      <c r="G40" s="26" t="s">
        <v>12</v>
      </c>
      <c r="H40" s="13" t="s">
        <v>118</v>
      </c>
      <c r="I40" s="13" t="s">
        <v>144</v>
      </c>
      <c r="J40" s="29" t="s">
        <v>145</v>
      </c>
      <c r="K40" s="12"/>
    </row>
    <row r="41" spans="1:11" s="4" customFormat="1" ht="64.5" customHeight="1">
      <c r="A41" s="26">
        <v>37</v>
      </c>
      <c r="B41" s="32"/>
      <c r="C41" s="26" t="s">
        <v>48</v>
      </c>
      <c r="D41" s="26" t="s">
        <v>101</v>
      </c>
      <c r="E41" s="26">
        <v>1</v>
      </c>
      <c r="F41" s="13" t="s">
        <v>11</v>
      </c>
      <c r="G41" s="26" t="s">
        <v>12</v>
      </c>
      <c r="H41" s="13" t="s">
        <v>13</v>
      </c>
      <c r="I41" s="13" t="s">
        <v>172</v>
      </c>
      <c r="J41" s="30"/>
      <c r="K41" s="12"/>
    </row>
    <row r="42" spans="1:11" s="4" customFormat="1" ht="66" customHeight="1">
      <c r="A42" s="26">
        <v>38</v>
      </c>
      <c r="B42" s="32"/>
      <c r="C42" s="26" t="s">
        <v>85</v>
      </c>
      <c r="D42" s="26" t="s">
        <v>108</v>
      </c>
      <c r="E42" s="26">
        <v>1</v>
      </c>
      <c r="F42" s="13" t="s">
        <v>11</v>
      </c>
      <c r="G42" s="26" t="s">
        <v>12</v>
      </c>
      <c r="H42" s="13" t="s">
        <v>146</v>
      </c>
      <c r="I42" s="13" t="s">
        <v>175</v>
      </c>
      <c r="J42" s="30"/>
      <c r="K42" s="12"/>
    </row>
    <row r="43" spans="1:11" s="4" customFormat="1" ht="50.25" customHeight="1">
      <c r="A43" s="26">
        <v>39</v>
      </c>
      <c r="B43" s="32"/>
      <c r="C43" s="33" t="s">
        <v>88</v>
      </c>
      <c r="D43" s="26" t="s">
        <v>120</v>
      </c>
      <c r="E43" s="26">
        <v>1</v>
      </c>
      <c r="F43" s="13" t="s">
        <v>11</v>
      </c>
      <c r="G43" s="26" t="s">
        <v>12</v>
      </c>
      <c r="H43" s="13" t="s">
        <v>187</v>
      </c>
      <c r="I43" s="13" t="s">
        <v>107</v>
      </c>
      <c r="J43" s="30"/>
      <c r="K43" s="12"/>
    </row>
    <row r="44" spans="1:11" s="4" customFormat="1" ht="50.25" customHeight="1">
      <c r="A44" s="26">
        <v>40</v>
      </c>
      <c r="B44" s="32"/>
      <c r="C44" s="33"/>
      <c r="D44" s="26" t="s">
        <v>67</v>
      </c>
      <c r="E44" s="26">
        <v>1</v>
      </c>
      <c r="F44" s="13" t="s">
        <v>11</v>
      </c>
      <c r="G44" s="26" t="s">
        <v>12</v>
      </c>
      <c r="H44" s="13" t="s">
        <v>97</v>
      </c>
      <c r="I44" s="13" t="s">
        <v>188</v>
      </c>
      <c r="J44" s="31"/>
      <c r="K44" s="12"/>
    </row>
    <row r="45" spans="1:11" s="4" customFormat="1" ht="59.25" customHeight="1">
      <c r="A45" s="26">
        <v>41</v>
      </c>
      <c r="B45" s="24" t="s">
        <v>147</v>
      </c>
      <c r="C45" s="26" t="s">
        <v>88</v>
      </c>
      <c r="D45" s="16" t="s">
        <v>148</v>
      </c>
      <c r="E45" s="26">
        <v>2</v>
      </c>
      <c r="F45" s="13" t="s">
        <v>11</v>
      </c>
      <c r="G45" s="26" t="s">
        <v>12</v>
      </c>
      <c r="H45" s="13" t="s">
        <v>90</v>
      </c>
      <c r="I45" s="13" t="s">
        <v>149</v>
      </c>
      <c r="J45" s="24" t="s">
        <v>150</v>
      </c>
      <c r="K45" s="12"/>
    </row>
    <row r="46" spans="1:11" s="4" customFormat="1" ht="50.25" customHeight="1">
      <c r="A46" s="26">
        <v>42</v>
      </c>
      <c r="B46" s="32" t="s">
        <v>151</v>
      </c>
      <c r="C46" s="26" t="s">
        <v>74</v>
      </c>
      <c r="D46" s="26" t="s">
        <v>44</v>
      </c>
      <c r="E46" s="26">
        <v>1</v>
      </c>
      <c r="F46" s="13" t="s">
        <v>11</v>
      </c>
      <c r="G46" s="26" t="s">
        <v>12</v>
      </c>
      <c r="H46" s="13" t="s">
        <v>79</v>
      </c>
      <c r="I46" s="13" t="s">
        <v>152</v>
      </c>
      <c r="J46" s="29" t="s">
        <v>153</v>
      </c>
      <c r="K46" s="12"/>
    </row>
    <row r="47" spans="1:11" s="4" customFormat="1" ht="60" customHeight="1">
      <c r="A47" s="26">
        <v>43</v>
      </c>
      <c r="B47" s="32"/>
      <c r="C47" s="26" t="s">
        <v>48</v>
      </c>
      <c r="D47" s="26" t="s">
        <v>102</v>
      </c>
      <c r="E47" s="26">
        <v>1</v>
      </c>
      <c r="F47" s="13" t="s">
        <v>11</v>
      </c>
      <c r="G47" s="26" t="s">
        <v>12</v>
      </c>
      <c r="H47" s="13" t="s">
        <v>13</v>
      </c>
      <c r="I47" s="13" t="s">
        <v>154</v>
      </c>
      <c r="J47" s="30"/>
      <c r="K47" s="12"/>
    </row>
    <row r="48" spans="1:11" s="4" customFormat="1" ht="54" customHeight="1">
      <c r="A48" s="26">
        <v>44</v>
      </c>
      <c r="B48" s="32"/>
      <c r="C48" s="26" t="s">
        <v>85</v>
      </c>
      <c r="D48" s="26" t="s">
        <v>108</v>
      </c>
      <c r="E48" s="26">
        <v>1</v>
      </c>
      <c r="F48" s="13" t="s">
        <v>11</v>
      </c>
      <c r="G48" s="26" t="s">
        <v>12</v>
      </c>
      <c r="H48" s="13" t="s">
        <v>211</v>
      </c>
      <c r="I48" s="13" t="s">
        <v>110</v>
      </c>
      <c r="J48" s="31"/>
      <c r="K48" s="12"/>
    </row>
    <row r="49" spans="1:11" s="4" customFormat="1" ht="39.75" customHeight="1">
      <c r="A49" s="26">
        <v>45</v>
      </c>
      <c r="B49" s="32" t="s">
        <v>155</v>
      </c>
      <c r="C49" s="16" t="s">
        <v>48</v>
      </c>
      <c r="D49" s="16" t="s">
        <v>59</v>
      </c>
      <c r="E49" s="26">
        <v>1</v>
      </c>
      <c r="F49" s="13" t="s">
        <v>11</v>
      </c>
      <c r="G49" s="26" t="s">
        <v>12</v>
      </c>
      <c r="H49" s="13" t="s">
        <v>50</v>
      </c>
      <c r="I49" s="13" t="s">
        <v>156</v>
      </c>
      <c r="J49" s="29" t="s">
        <v>157</v>
      </c>
      <c r="K49" s="12"/>
    </row>
    <row r="50" spans="1:11" s="4" customFormat="1" ht="45" customHeight="1">
      <c r="A50" s="26">
        <v>46</v>
      </c>
      <c r="B50" s="32"/>
      <c r="C50" s="16" t="s">
        <v>81</v>
      </c>
      <c r="D50" s="16" t="s">
        <v>133</v>
      </c>
      <c r="E50" s="26">
        <v>1</v>
      </c>
      <c r="F50" s="13" t="s">
        <v>11</v>
      </c>
      <c r="G50" s="26" t="s">
        <v>12</v>
      </c>
      <c r="H50" s="13" t="s">
        <v>29</v>
      </c>
      <c r="I50" s="13" t="s">
        <v>134</v>
      </c>
      <c r="J50" s="31"/>
      <c r="K50" s="12"/>
    </row>
    <row r="51" spans="1:11" s="4" customFormat="1" ht="45" customHeight="1">
      <c r="A51" s="26">
        <v>47</v>
      </c>
      <c r="B51" s="32" t="s">
        <v>158</v>
      </c>
      <c r="C51" s="20" t="s">
        <v>74</v>
      </c>
      <c r="D51" s="16" t="s">
        <v>44</v>
      </c>
      <c r="E51" s="26">
        <v>1</v>
      </c>
      <c r="F51" s="13" t="s">
        <v>11</v>
      </c>
      <c r="G51" s="26" t="s">
        <v>12</v>
      </c>
      <c r="H51" s="13" t="s">
        <v>79</v>
      </c>
      <c r="I51" s="13" t="s">
        <v>189</v>
      </c>
      <c r="J51" s="29" t="s">
        <v>159</v>
      </c>
      <c r="K51" s="12"/>
    </row>
    <row r="52" spans="1:11" s="4" customFormat="1" ht="38.25" customHeight="1">
      <c r="A52" s="26">
        <v>48</v>
      </c>
      <c r="B52" s="32"/>
      <c r="C52" s="26" t="s">
        <v>78</v>
      </c>
      <c r="D52" s="16" t="s">
        <v>117</v>
      </c>
      <c r="E52" s="26">
        <v>1</v>
      </c>
      <c r="F52" s="13" t="s">
        <v>11</v>
      </c>
      <c r="G52" s="26" t="s">
        <v>12</v>
      </c>
      <c r="H52" s="13" t="s">
        <v>118</v>
      </c>
      <c r="I52" s="13" t="s">
        <v>190</v>
      </c>
      <c r="J52" s="31"/>
      <c r="K52" s="12"/>
    </row>
    <row r="53" spans="1:11" s="4" customFormat="1" ht="44.25" customHeight="1">
      <c r="A53" s="26">
        <v>49</v>
      </c>
      <c r="B53" s="32" t="s">
        <v>160</v>
      </c>
      <c r="C53" s="16" t="s">
        <v>74</v>
      </c>
      <c r="D53" s="26" t="s">
        <v>44</v>
      </c>
      <c r="E53" s="26">
        <v>1</v>
      </c>
      <c r="F53" s="13" t="s">
        <v>11</v>
      </c>
      <c r="G53" s="26" t="s">
        <v>161</v>
      </c>
      <c r="H53" s="13" t="s">
        <v>79</v>
      </c>
      <c r="I53" s="13" t="s">
        <v>135</v>
      </c>
      <c r="J53" s="29" t="s">
        <v>214</v>
      </c>
      <c r="K53" s="12"/>
    </row>
    <row r="54" spans="1:11" s="4" customFormat="1" ht="58.5" customHeight="1">
      <c r="A54" s="26">
        <v>50</v>
      </c>
      <c r="B54" s="32"/>
      <c r="C54" s="26" t="s">
        <v>74</v>
      </c>
      <c r="D54" s="26" t="s">
        <v>67</v>
      </c>
      <c r="E54" s="26">
        <v>1</v>
      </c>
      <c r="F54" s="13" t="s">
        <v>11</v>
      </c>
      <c r="G54" s="26" t="s">
        <v>161</v>
      </c>
      <c r="H54" s="13" t="s">
        <v>162</v>
      </c>
      <c r="I54" s="13" t="s">
        <v>163</v>
      </c>
      <c r="J54" s="30"/>
      <c r="K54" s="12"/>
    </row>
    <row r="55" spans="1:11" s="4" customFormat="1" ht="63" customHeight="1">
      <c r="A55" s="26">
        <v>51</v>
      </c>
      <c r="B55" s="32"/>
      <c r="C55" s="26" t="s">
        <v>88</v>
      </c>
      <c r="D55" s="26" t="s">
        <v>86</v>
      </c>
      <c r="E55" s="26">
        <v>4</v>
      </c>
      <c r="F55" s="13" t="s">
        <v>11</v>
      </c>
      <c r="G55" s="26" t="s">
        <v>161</v>
      </c>
      <c r="H55" s="13" t="s">
        <v>164</v>
      </c>
      <c r="I55" s="13" t="s">
        <v>165</v>
      </c>
      <c r="J55" s="31"/>
      <c r="K55" s="12"/>
    </row>
    <row r="56" spans="1:10" s="2" customFormat="1" ht="34.5" customHeight="1">
      <c r="A56" s="26">
        <v>52</v>
      </c>
      <c r="B56" s="46" t="s">
        <v>191</v>
      </c>
      <c r="C56" s="26" t="s">
        <v>27</v>
      </c>
      <c r="D56" s="26" t="s">
        <v>28</v>
      </c>
      <c r="E56" s="26">
        <v>1</v>
      </c>
      <c r="F56" s="13" t="s">
        <v>18</v>
      </c>
      <c r="G56" s="26" t="s">
        <v>19</v>
      </c>
      <c r="H56" s="13" t="s">
        <v>29</v>
      </c>
      <c r="I56" s="13" t="s">
        <v>30</v>
      </c>
      <c r="J56" s="37" t="s">
        <v>31</v>
      </c>
    </row>
    <row r="57" spans="1:10" ht="54.75" customHeight="1">
      <c r="A57" s="26">
        <v>53</v>
      </c>
      <c r="B57" s="46"/>
      <c r="C57" s="26" t="s">
        <v>27</v>
      </c>
      <c r="D57" s="26" t="s">
        <v>32</v>
      </c>
      <c r="E57" s="26">
        <v>1</v>
      </c>
      <c r="F57" s="13" t="s">
        <v>18</v>
      </c>
      <c r="G57" s="26" t="s">
        <v>19</v>
      </c>
      <c r="H57" s="13" t="s">
        <v>33</v>
      </c>
      <c r="I57" s="13" t="s">
        <v>166</v>
      </c>
      <c r="J57" s="38"/>
    </row>
    <row r="58" spans="1:10" ht="89.25" customHeight="1">
      <c r="A58" s="26">
        <v>54</v>
      </c>
      <c r="B58" s="46"/>
      <c r="C58" s="26" t="s">
        <v>34</v>
      </c>
      <c r="D58" s="26" t="s">
        <v>35</v>
      </c>
      <c r="E58" s="26">
        <v>1</v>
      </c>
      <c r="F58" s="13" t="s">
        <v>18</v>
      </c>
      <c r="G58" s="26" t="s">
        <v>19</v>
      </c>
      <c r="H58" s="13" t="s">
        <v>36</v>
      </c>
      <c r="I58" s="13" t="s">
        <v>192</v>
      </c>
      <c r="J58" s="38"/>
    </row>
    <row r="59" spans="1:10" ht="97.5" customHeight="1">
      <c r="A59" s="26">
        <v>55</v>
      </c>
      <c r="B59" s="46"/>
      <c r="C59" s="26" t="s">
        <v>37</v>
      </c>
      <c r="D59" s="26" t="s">
        <v>38</v>
      </c>
      <c r="E59" s="26">
        <v>1</v>
      </c>
      <c r="F59" s="13" t="s">
        <v>11</v>
      </c>
      <c r="G59" s="26" t="s">
        <v>12</v>
      </c>
      <c r="H59" s="13" t="s">
        <v>36</v>
      </c>
      <c r="I59" s="13" t="s">
        <v>193</v>
      </c>
      <c r="J59" s="38"/>
    </row>
    <row r="60" spans="1:10" ht="96" customHeight="1">
      <c r="A60" s="26">
        <v>56</v>
      </c>
      <c r="B60" s="46"/>
      <c r="C60" s="26" t="s">
        <v>39</v>
      </c>
      <c r="D60" s="26" t="s">
        <v>38</v>
      </c>
      <c r="E60" s="26">
        <v>1</v>
      </c>
      <c r="F60" s="13" t="s">
        <v>11</v>
      </c>
      <c r="G60" s="26" t="s">
        <v>12</v>
      </c>
      <c r="H60" s="13" t="s">
        <v>36</v>
      </c>
      <c r="I60" s="13" t="s">
        <v>194</v>
      </c>
      <c r="J60" s="38"/>
    </row>
    <row r="61" spans="1:10" ht="85.5" customHeight="1">
      <c r="A61" s="26">
        <v>57</v>
      </c>
      <c r="B61" s="46"/>
      <c r="C61" s="26" t="s">
        <v>40</v>
      </c>
      <c r="D61" s="26" t="s">
        <v>38</v>
      </c>
      <c r="E61" s="26">
        <v>1</v>
      </c>
      <c r="F61" s="13" t="s">
        <v>11</v>
      </c>
      <c r="G61" s="26" t="s">
        <v>12</v>
      </c>
      <c r="H61" s="13" t="s">
        <v>36</v>
      </c>
      <c r="I61" s="13" t="s">
        <v>195</v>
      </c>
      <c r="J61" s="39"/>
    </row>
    <row r="62" spans="1:10" ht="53.25" customHeight="1">
      <c r="A62" s="26">
        <v>58</v>
      </c>
      <c r="B62" s="23" t="s">
        <v>196</v>
      </c>
      <c r="C62" s="15" t="s">
        <v>41</v>
      </c>
      <c r="D62" s="16" t="s">
        <v>42</v>
      </c>
      <c r="E62" s="16">
        <v>1</v>
      </c>
      <c r="F62" s="28" t="s">
        <v>11</v>
      </c>
      <c r="G62" s="17" t="s">
        <v>12</v>
      </c>
      <c r="H62" s="18" t="s">
        <v>176</v>
      </c>
      <c r="I62" s="18" t="s">
        <v>167</v>
      </c>
      <c r="J62" s="23" t="s">
        <v>197</v>
      </c>
    </row>
    <row r="63" spans="1:10" ht="53.25" customHeight="1">
      <c r="A63" s="26">
        <v>59</v>
      </c>
      <c r="B63" s="46" t="s">
        <v>198</v>
      </c>
      <c r="C63" s="26" t="s">
        <v>43</v>
      </c>
      <c r="D63" s="26" t="s">
        <v>44</v>
      </c>
      <c r="E63" s="26">
        <v>1</v>
      </c>
      <c r="F63" s="13" t="s">
        <v>11</v>
      </c>
      <c r="G63" s="26" t="s">
        <v>12</v>
      </c>
      <c r="H63" s="13" t="s">
        <v>45</v>
      </c>
      <c r="I63" s="13" t="s">
        <v>199</v>
      </c>
      <c r="J63" s="37" t="s">
        <v>46</v>
      </c>
    </row>
    <row r="64" spans="1:10" ht="41.25" customHeight="1">
      <c r="A64" s="26">
        <v>60</v>
      </c>
      <c r="B64" s="46"/>
      <c r="C64" s="26" t="s">
        <v>43</v>
      </c>
      <c r="D64" s="26" t="s">
        <v>28</v>
      </c>
      <c r="E64" s="26">
        <v>1</v>
      </c>
      <c r="F64" s="13" t="s">
        <v>11</v>
      </c>
      <c r="G64" s="26" t="s">
        <v>12</v>
      </c>
      <c r="H64" s="13" t="s">
        <v>47</v>
      </c>
      <c r="I64" s="13" t="s">
        <v>30</v>
      </c>
      <c r="J64" s="38"/>
    </row>
    <row r="65" spans="1:10" ht="31.5" customHeight="1">
      <c r="A65" s="26">
        <v>61</v>
      </c>
      <c r="B65" s="46"/>
      <c r="C65" s="26" t="s">
        <v>48</v>
      </c>
      <c r="D65" s="26" t="s">
        <v>49</v>
      </c>
      <c r="E65" s="26">
        <v>1</v>
      </c>
      <c r="F65" s="13" t="s">
        <v>18</v>
      </c>
      <c r="G65" s="26" t="s">
        <v>19</v>
      </c>
      <c r="H65" s="13" t="s">
        <v>50</v>
      </c>
      <c r="I65" s="13" t="s">
        <v>51</v>
      </c>
      <c r="J65" s="38"/>
    </row>
    <row r="66" spans="1:10" ht="54" customHeight="1">
      <c r="A66" s="26">
        <v>62</v>
      </c>
      <c r="B66" s="46"/>
      <c r="C66" s="26" t="s">
        <v>52</v>
      </c>
      <c r="D66" s="26" t="s">
        <v>53</v>
      </c>
      <c r="E66" s="26">
        <v>1</v>
      </c>
      <c r="F66" s="13" t="s">
        <v>18</v>
      </c>
      <c r="G66" s="26" t="s">
        <v>19</v>
      </c>
      <c r="H66" s="13" t="s">
        <v>54</v>
      </c>
      <c r="I66" s="13" t="s">
        <v>55</v>
      </c>
      <c r="J66" s="38"/>
    </row>
    <row r="67" spans="1:10" ht="48.75" customHeight="1">
      <c r="A67" s="26">
        <v>63</v>
      </c>
      <c r="B67" s="46"/>
      <c r="C67" s="26" t="s">
        <v>52</v>
      </c>
      <c r="D67" s="26" t="s">
        <v>56</v>
      </c>
      <c r="E67" s="26">
        <v>1</v>
      </c>
      <c r="F67" s="13" t="s">
        <v>11</v>
      </c>
      <c r="G67" s="26" t="s">
        <v>12</v>
      </c>
      <c r="H67" s="13" t="s">
        <v>57</v>
      </c>
      <c r="I67" s="13" t="s">
        <v>200</v>
      </c>
      <c r="J67" s="38"/>
    </row>
    <row r="68" spans="1:10" ht="49.5" customHeight="1">
      <c r="A68" s="26">
        <v>64</v>
      </c>
      <c r="B68" s="46"/>
      <c r="C68" s="26" t="s">
        <v>58</v>
      </c>
      <c r="D68" s="26" t="s">
        <v>59</v>
      </c>
      <c r="E68" s="26">
        <v>1</v>
      </c>
      <c r="F68" s="13" t="s">
        <v>11</v>
      </c>
      <c r="G68" s="26" t="s">
        <v>12</v>
      </c>
      <c r="H68" s="13" t="s">
        <v>213</v>
      </c>
      <c r="I68" s="13" t="s">
        <v>201</v>
      </c>
      <c r="J68" s="39"/>
    </row>
    <row r="69" spans="1:10" ht="61.5" customHeight="1">
      <c r="A69" s="26">
        <v>65</v>
      </c>
      <c r="B69" s="32" t="s">
        <v>202</v>
      </c>
      <c r="C69" s="26" t="s">
        <v>60</v>
      </c>
      <c r="D69" s="19" t="s">
        <v>61</v>
      </c>
      <c r="E69" s="26">
        <v>1</v>
      </c>
      <c r="F69" s="13" t="s">
        <v>11</v>
      </c>
      <c r="G69" s="26" t="s">
        <v>12</v>
      </c>
      <c r="H69" s="13" t="s">
        <v>62</v>
      </c>
      <c r="I69" s="13" t="s">
        <v>168</v>
      </c>
      <c r="J69" s="29" t="s">
        <v>63</v>
      </c>
    </row>
    <row r="70" spans="1:10" ht="58.5" customHeight="1">
      <c r="A70" s="26">
        <v>66</v>
      </c>
      <c r="B70" s="32"/>
      <c r="C70" s="26" t="s">
        <v>64</v>
      </c>
      <c r="D70" s="26" t="s">
        <v>65</v>
      </c>
      <c r="E70" s="26">
        <v>1</v>
      </c>
      <c r="F70" s="13" t="s">
        <v>11</v>
      </c>
      <c r="G70" s="26" t="s">
        <v>12</v>
      </c>
      <c r="H70" s="13" t="s">
        <v>66</v>
      </c>
      <c r="I70" s="13" t="s">
        <v>169</v>
      </c>
      <c r="J70" s="30"/>
    </row>
    <row r="71" spans="1:10" ht="64.5" customHeight="1">
      <c r="A71" s="26">
        <v>67</v>
      </c>
      <c r="B71" s="32"/>
      <c r="C71" s="26" t="s">
        <v>60</v>
      </c>
      <c r="D71" s="26" t="s">
        <v>67</v>
      </c>
      <c r="E71" s="26">
        <v>1</v>
      </c>
      <c r="F71" s="13" t="s">
        <v>11</v>
      </c>
      <c r="G71" s="26" t="s">
        <v>12</v>
      </c>
      <c r="H71" s="13" t="s">
        <v>68</v>
      </c>
      <c r="I71" s="13" t="s">
        <v>207</v>
      </c>
      <c r="J71" s="31"/>
    </row>
    <row r="72" spans="1:10" ht="71.25" customHeight="1">
      <c r="A72" s="26">
        <v>68</v>
      </c>
      <c r="B72" s="24" t="s">
        <v>203</v>
      </c>
      <c r="C72" s="20" t="s">
        <v>16</v>
      </c>
      <c r="D72" s="26" t="s">
        <v>69</v>
      </c>
      <c r="E72" s="20">
        <v>2</v>
      </c>
      <c r="F72" s="13" t="s">
        <v>70</v>
      </c>
      <c r="G72" s="26" t="s">
        <v>19</v>
      </c>
      <c r="H72" s="13" t="s">
        <v>71</v>
      </c>
      <c r="I72" s="13" t="s">
        <v>204</v>
      </c>
      <c r="J72" s="24" t="s">
        <v>72</v>
      </c>
    </row>
    <row r="73" spans="1:10" ht="33" customHeight="1">
      <c r="A73" s="26"/>
      <c r="B73" s="40" t="s">
        <v>205</v>
      </c>
      <c r="C73" s="41"/>
      <c r="D73" s="42"/>
      <c r="E73" s="26">
        <f>SUM(E5:E72)</f>
        <v>75</v>
      </c>
      <c r="F73" s="13"/>
      <c r="G73" s="26"/>
      <c r="H73" s="13"/>
      <c r="I73" s="13"/>
      <c r="J73" s="26"/>
    </row>
  </sheetData>
  <sheetProtection password="E82E" sheet="1" objects="1" scenarios="1"/>
  <autoFilter ref="A4:IS56"/>
  <mergeCells count="36">
    <mergeCell ref="B73:D73"/>
    <mergeCell ref="B2:J2"/>
    <mergeCell ref="B6:B9"/>
    <mergeCell ref="B56:B61"/>
    <mergeCell ref="B63:B68"/>
    <mergeCell ref="B69:B71"/>
    <mergeCell ref="C6:C7"/>
    <mergeCell ref="B10:B15"/>
    <mergeCell ref="B16:B23"/>
    <mergeCell ref="B24:B27"/>
    <mergeCell ref="B30:B31"/>
    <mergeCell ref="B32:B35"/>
    <mergeCell ref="B36:B37"/>
    <mergeCell ref="B38:B39"/>
    <mergeCell ref="B40:B44"/>
    <mergeCell ref="B46:B48"/>
    <mergeCell ref="B49:B50"/>
    <mergeCell ref="C43:C44"/>
    <mergeCell ref="J6:J9"/>
    <mergeCell ref="J56:J61"/>
    <mergeCell ref="J63:J68"/>
    <mergeCell ref="B51:B52"/>
    <mergeCell ref="B53:B55"/>
    <mergeCell ref="J69:J71"/>
    <mergeCell ref="J10:J15"/>
    <mergeCell ref="J16:J23"/>
    <mergeCell ref="J24:J27"/>
    <mergeCell ref="J30:J31"/>
    <mergeCell ref="J32:J35"/>
    <mergeCell ref="J36:J37"/>
    <mergeCell ref="J38:J39"/>
    <mergeCell ref="J40:J44"/>
    <mergeCell ref="J46:J48"/>
    <mergeCell ref="J49:J50"/>
    <mergeCell ref="J51:J52"/>
    <mergeCell ref="J53:J55"/>
  </mergeCells>
  <printOptions/>
  <pageMargins left="0.6299212598425197" right="0.6299212598425197"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2017-03-31T06:29:39Z</cp:lastPrinted>
  <dcterms:created xsi:type="dcterms:W3CDTF">2016-12-17T07:16:00Z</dcterms:created>
  <dcterms:modified xsi:type="dcterms:W3CDTF">2017-03-31T10:15:51Z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